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\Desktop\"/>
    </mc:Choice>
  </mc:AlternateContent>
  <bookViews>
    <workbookView xWindow="0" yWindow="0" windowWidth="20490" windowHeight="6030" activeTab="4" xr2:uid="{6B4CE861-AC76-4E07-82CE-6B72A3A2BF05}"/>
  </bookViews>
  <sheets>
    <sheet name="MASTER" sheetId="6" r:id="rId1"/>
    <sheet name="4-7 50cc Intro" sheetId="1" r:id="rId2"/>
    <sheet name="4-8 Trail" sheetId="2" r:id="rId3"/>
    <sheet name="6-8 50cc" sheetId="3" r:id="rId4"/>
    <sheet name="7-11 65cc" sheetId="4" r:id="rId5"/>
    <sheet name="7-11 Trail" sheetId="5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4" l="1"/>
  <c r="J4" i="4"/>
  <c r="J5" i="4"/>
  <c r="J6" i="4"/>
  <c r="J7" i="4"/>
  <c r="J8" i="4"/>
  <c r="J9" i="4"/>
  <c r="J10" i="4"/>
  <c r="J11" i="4"/>
  <c r="J12" i="4"/>
  <c r="J13" i="4"/>
  <c r="J14" i="4"/>
  <c r="J2" i="5" l="1"/>
  <c r="J4" i="5"/>
  <c r="J3" i="5"/>
  <c r="J4" i="3"/>
  <c r="J5" i="3"/>
  <c r="J6" i="3"/>
  <c r="J7" i="3"/>
  <c r="J8" i="3"/>
  <c r="J3" i="3"/>
  <c r="J5" i="2"/>
  <c r="J4" i="2"/>
  <c r="J3" i="2"/>
  <c r="J4" i="1"/>
  <c r="J5" i="1"/>
  <c r="J6" i="1"/>
  <c r="J3" i="1"/>
</calcChain>
</file>

<file path=xl/sharedStrings.xml><?xml version="1.0" encoding="utf-8"?>
<sst xmlns="http://schemas.openxmlformats.org/spreadsheetml/2006/main" count="179" uniqueCount="50">
  <si>
    <t>Name</t>
  </si>
  <si>
    <t>Bike #</t>
  </si>
  <si>
    <t>Total points</t>
  </si>
  <si>
    <t xml:space="preserve">Grayson Fletcher </t>
  </si>
  <si>
    <t>Nico Verhoeven</t>
  </si>
  <si>
    <t>Levi Rodgers</t>
  </si>
  <si>
    <t>Jaggar Townley</t>
  </si>
  <si>
    <t>ROUND ONE - 1 OCT 2017</t>
  </si>
  <si>
    <t>R1 - position</t>
  </si>
  <si>
    <t>R1 - points</t>
  </si>
  <si>
    <t>R2 - position</t>
  </si>
  <si>
    <t>R2 - points</t>
  </si>
  <si>
    <t>R3 - position</t>
  </si>
  <si>
    <t>R3 - points</t>
  </si>
  <si>
    <t>Percy Lang</t>
  </si>
  <si>
    <t>Kaylee Verhoeven</t>
  </si>
  <si>
    <t>Masen Green</t>
  </si>
  <si>
    <t>DNF</t>
  </si>
  <si>
    <t>Member?</t>
  </si>
  <si>
    <t>Y</t>
  </si>
  <si>
    <t>N</t>
  </si>
  <si>
    <t>Bonnie Blake-Palmer</t>
  </si>
  <si>
    <t>Hazel Lang</t>
  </si>
  <si>
    <t>Zoe Verhoeven</t>
  </si>
  <si>
    <t>Arama Te Whetu</t>
  </si>
  <si>
    <t>Te Koha Kete-Kawhena</t>
  </si>
  <si>
    <t>Gethyn Foster</t>
  </si>
  <si>
    <t>17r</t>
  </si>
  <si>
    <t>17g</t>
  </si>
  <si>
    <t>Connor Mellsopp</t>
  </si>
  <si>
    <t>Mikayla Griffiths</t>
  </si>
  <si>
    <t>Ethan O'Neale</t>
  </si>
  <si>
    <t>Riley Westgate</t>
  </si>
  <si>
    <t>Eill Hutchings</t>
  </si>
  <si>
    <t>Ethan Hyatt</t>
  </si>
  <si>
    <t>Levi Townley</t>
  </si>
  <si>
    <t>Ethan Carleton</t>
  </si>
  <si>
    <t>Travis Crane</t>
  </si>
  <si>
    <t>Cameron Haggie</t>
  </si>
  <si>
    <t>Penny Lang</t>
  </si>
  <si>
    <t>Stefan Pendergrast</t>
  </si>
  <si>
    <t>Kade Persey</t>
  </si>
  <si>
    <t>Jacob Hewitt</t>
  </si>
  <si>
    <t>4-7 50cc INTRO</t>
  </si>
  <si>
    <t>4-8 TRAIL</t>
  </si>
  <si>
    <t>6-8 50cc</t>
  </si>
  <si>
    <t>7-11 65cc</t>
  </si>
  <si>
    <t>7-11 TRAIL</t>
  </si>
  <si>
    <t>Soron Standinger</t>
  </si>
  <si>
    <t>Stella Edwards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</si>
</sst>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0" xfId="1" applyNumberFormat="1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1" applyNumberFormat="1" applyFont="1" applyAlignment="1">
      <alignment horizontal="center"/>
    </xf>
    <xf numFmtId="164" fontId="4" fillId="0" borderId="0" xfId="1" applyNumberFormat="1" applyFont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164" fontId="9" fillId="0" borderId="0" xfId="1" applyNumberFormat="1" applyFont="1" applyAlignment="1"/>
    <xf numFmtId="164" fontId="11" fillId="0" borderId="0" xfId="1" applyNumberFormat="1" applyFont="1" applyAlignment="1"/>
    <xf numFmtId="164" fontId="9" fillId="0" borderId="0" xfId="1" applyNumberFormat="1" applyFont="1" applyAlignment="1">
      <alignment horizontal="center"/>
    </xf>
    <xf numFmtId="0" fontId="4" fillId="0" borderId="0" xfId="0" applyFont="1"/>
    <xf numFmtId="0" fontId="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5C8E9-D701-4980-B833-91D19303C962}">
  <dimension ref="A1:E46"/>
  <sheetViews>
    <sheetView topLeftCell="A4" workbookViewId="0">
      <selection activeCell="A30" sqref="A30"/>
    </sheetView>
  </sheetViews>
  <sheetFormatPr defaultRowHeight="15" x14ac:dyDescent="0.25"/>
  <cols>
    <col min="1" max="1" width="21.85546875" style="18" bestFit="1" customWidth="1"/>
    <col min="2" max="2" width="9.140625" style="18"/>
    <col min="3" max="3" width="12.5703125" style="18" bestFit="1" customWidth="1"/>
    <col min="4" max="4" width="10.85546875" style="18" bestFit="1" customWidth="1"/>
    <col min="5" max="5" width="11.42578125" style="18" bestFit="1" customWidth="1"/>
    <col min="6" max="16384" width="9.140625" style="18"/>
  </cols>
  <sheetData>
    <row r="1" spans="1:5" x14ac:dyDescent="0.25">
      <c r="A1" s="17" t="s">
        <v>43</v>
      </c>
    </row>
    <row r="2" spans="1:5" x14ac:dyDescent="0.25">
      <c r="A2" s="19" t="s">
        <v>0</v>
      </c>
      <c r="B2" s="19" t="s">
        <v>1</v>
      </c>
      <c r="C2" s="19" t="s">
        <v>8</v>
      </c>
      <c r="D2" s="19" t="s">
        <v>9</v>
      </c>
      <c r="E2" s="19" t="s">
        <v>2</v>
      </c>
    </row>
    <row r="3" spans="1:5" x14ac:dyDescent="0.25">
      <c r="A3" s="18" t="s">
        <v>6</v>
      </c>
      <c r="B3" s="20">
        <v>7</v>
      </c>
      <c r="C3" s="21">
        <v>1</v>
      </c>
      <c r="D3" s="21">
        <v>25</v>
      </c>
      <c r="E3" s="22">
        <v>25</v>
      </c>
    </row>
    <row r="4" spans="1:5" x14ac:dyDescent="0.25">
      <c r="A4" s="18" t="s">
        <v>4</v>
      </c>
      <c r="B4" s="20">
        <v>26</v>
      </c>
      <c r="C4" s="21">
        <v>2</v>
      </c>
      <c r="D4" s="21">
        <v>22</v>
      </c>
      <c r="E4" s="22">
        <v>22</v>
      </c>
    </row>
    <row r="5" spans="1:5" x14ac:dyDescent="0.25">
      <c r="A5" s="18" t="s">
        <v>5</v>
      </c>
      <c r="B5" s="20">
        <v>411</v>
      </c>
      <c r="C5" s="21">
        <v>3</v>
      </c>
      <c r="D5" s="21">
        <v>20</v>
      </c>
      <c r="E5" s="22">
        <v>20</v>
      </c>
    </row>
    <row r="6" spans="1:5" x14ac:dyDescent="0.25">
      <c r="A6" s="18" t="s">
        <v>3</v>
      </c>
      <c r="B6" s="20">
        <v>84</v>
      </c>
      <c r="C6" s="21">
        <v>4</v>
      </c>
      <c r="D6" s="21">
        <v>18</v>
      </c>
      <c r="E6" s="22">
        <v>18</v>
      </c>
    </row>
    <row r="8" spans="1:5" ht="15.75" customHeight="1" x14ac:dyDescent="0.25"/>
    <row r="9" spans="1:5" x14ac:dyDescent="0.25">
      <c r="A9" s="17" t="s">
        <v>44</v>
      </c>
    </row>
    <row r="10" spans="1:5" x14ac:dyDescent="0.25">
      <c r="A10" s="19" t="s">
        <v>0</v>
      </c>
      <c r="B10" s="19" t="s">
        <v>1</v>
      </c>
      <c r="C10" s="19" t="s">
        <v>8</v>
      </c>
      <c r="D10" s="19" t="s">
        <v>9</v>
      </c>
      <c r="E10" s="19" t="s">
        <v>2</v>
      </c>
    </row>
    <row r="11" spans="1:5" x14ac:dyDescent="0.25">
      <c r="A11" s="18" t="s">
        <v>14</v>
      </c>
      <c r="B11" s="20">
        <v>14</v>
      </c>
      <c r="C11" s="21">
        <v>1</v>
      </c>
      <c r="D11" s="21">
        <v>25</v>
      </c>
      <c r="E11" s="22">
        <v>25</v>
      </c>
    </row>
    <row r="12" spans="1:5" x14ac:dyDescent="0.25">
      <c r="A12" s="18" t="s">
        <v>15</v>
      </c>
      <c r="B12" s="20">
        <v>10</v>
      </c>
      <c r="C12" s="23" t="s">
        <v>17</v>
      </c>
      <c r="D12" s="21">
        <v>0</v>
      </c>
      <c r="E12" s="22">
        <v>0</v>
      </c>
    </row>
    <row r="13" spans="1:5" x14ac:dyDescent="0.25">
      <c r="A13" s="18" t="s">
        <v>16</v>
      </c>
      <c r="B13" s="20">
        <v>102</v>
      </c>
      <c r="C13" s="23" t="s">
        <v>17</v>
      </c>
      <c r="D13" s="21">
        <v>0</v>
      </c>
      <c r="E13" s="22">
        <v>0</v>
      </c>
    </row>
    <row r="16" spans="1:5" x14ac:dyDescent="0.25">
      <c r="A16" s="17" t="s">
        <v>45</v>
      </c>
    </row>
    <row r="17" spans="1:5" x14ac:dyDescent="0.25">
      <c r="A17" s="19" t="s">
        <v>0</v>
      </c>
      <c r="B17" s="19" t="s">
        <v>1</v>
      </c>
      <c r="C17" s="19" t="s">
        <v>8</v>
      </c>
      <c r="D17" s="19" t="s">
        <v>9</v>
      </c>
      <c r="E17" s="19" t="s">
        <v>2</v>
      </c>
    </row>
    <row r="18" spans="1:5" x14ac:dyDescent="0.25">
      <c r="A18" s="18" t="s">
        <v>23</v>
      </c>
      <c r="B18" s="20">
        <v>25</v>
      </c>
      <c r="C18" s="23">
        <v>1</v>
      </c>
      <c r="D18" s="21">
        <v>25</v>
      </c>
      <c r="E18" s="22">
        <v>25</v>
      </c>
    </row>
    <row r="19" spans="1:5" x14ac:dyDescent="0.25">
      <c r="A19" s="18" t="s">
        <v>24</v>
      </c>
      <c r="B19" s="20">
        <v>105</v>
      </c>
      <c r="C19" s="23">
        <v>2</v>
      </c>
      <c r="D19" s="21">
        <v>20</v>
      </c>
      <c r="E19" s="22">
        <v>20</v>
      </c>
    </row>
    <row r="20" spans="1:5" x14ac:dyDescent="0.25">
      <c r="A20" s="18" t="s">
        <v>25</v>
      </c>
      <c r="B20" s="20" t="s">
        <v>27</v>
      </c>
      <c r="C20" s="23">
        <v>3</v>
      </c>
      <c r="D20" s="21">
        <v>22</v>
      </c>
      <c r="E20" s="22">
        <v>22</v>
      </c>
    </row>
    <row r="21" spans="1:5" x14ac:dyDescent="0.25">
      <c r="A21" s="18" t="s">
        <v>26</v>
      </c>
      <c r="B21" s="20" t="s">
        <v>28</v>
      </c>
      <c r="C21" s="23">
        <v>4</v>
      </c>
      <c r="D21" s="21">
        <v>18</v>
      </c>
      <c r="E21" s="22">
        <v>18</v>
      </c>
    </row>
    <row r="22" spans="1:5" x14ac:dyDescent="0.25">
      <c r="A22" s="18" t="s">
        <v>21</v>
      </c>
      <c r="B22" s="20">
        <v>8</v>
      </c>
      <c r="C22" s="23">
        <v>5</v>
      </c>
      <c r="D22" s="21">
        <v>16</v>
      </c>
      <c r="E22" s="22">
        <v>16</v>
      </c>
    </row>
    <row r="23" spans="1:5" x14ac:dyDescent="0.25">
      <c r="A23" s="18" t="s">
        <v>22</v>
      </c>
      <c r="B23" s="20">
        <v>44</v>
      </c>
      <c r="C23" s="23">
        <v>6</v>
      </c>
      <c r="D23" s="21">
        <v>15</v>
      </c>
      <c r="E23" s="22">
        <v>15</v>
      </c>
    </row>
    <row r="26" spans="1:5" x14ac:dyDescent="0.25">
      <c r="A26" s="17" t="s">
        <v>46</v>
      </c>
      <c r="B26" s="19"/>
      <c r="C26" s="19"/>
      <c r="D26" s="19"/>
    </row>
    <row r="27" spans="1:5" x14ac:dyDescent="0.25">
      <c r="A27" s="19" t="s">
        <v>0</v>
      </c>
      <c r="B27" s="19" t="s">
        <v>1</v>
      </c>
      <c r="C27" s="19" t="s">
        <v>8</v>
      </c>
      <c r="D27" s="19" t="s">
        <v>9</v>
      </c>
      <c r="E27" s="19" t="s">
        <v>2</v>
      </c>
    </row>
    <row r="28" spans="1:5" x14ac:dyDescent="0.25">
      <c r="A28" s="18" t="s">
        <v>48</v>
      </c>
      <c r="B28" s="18">
        <v>608</v>
      </c>
      <c r="C28" s="18">
        <v>1</v>
      </c>
      <c r="D28" s="18">
        <v>25</v>
      </c>
      <c r="E28" s="22">
        <v>25</v>
      </c>
    </row>
    <row r="29" spans="1:5" x14ac:dyDescent="0.25">
      <c r="A29" s="25" t="s">
        <v>49</v>
      </c>
      <c r="B29" s="18">
        <v>63</v>
      </c>
      <c r="C29" s="18">
        <v>2</v>
      </c>
      <c r="D29" s="18">
        <v>22</v>
      </c>
      <c r="E29" s="22">
        <v>22</v>
      </c>
    </row>
    <row r="30" spans="1:5" x14ac:dyDescent="0.25">
      <c r="A30" s="18" t="s">
        <v>38</v>
      </c>
      <c r="B30" s="18">
        <v>88</v>
      </c>
      <c r="C30" s="18">
        <v>3</v>
      </c>
      <c r="D30" s="18">
        <v>20</v>
      </c>
      <c r="E30" s="22">
        <v>20</v>
      </c>
    </row>
    <row r="31" spans="1:5" x14ac:dyDescent="0.25">
      <c r="A31" s="18" t="s">
        <v>35</v>
      </c>
      <c r="B31" s="18">
        <v>26</v>
      </c>
      <c r="C31" s="18">
        <v>4</v>
      </c>
      <c r="D31" s="18">
        <v>18</v>
      </c>
      <c r="E31" s="22">
        <v>18</v>
      </c>
    </row>
    <row r="32" spans="1:5" x14ac:dyDescent="0.25">
      <c r="A32" s="18" t="s">
        <v>37</v>
      </c>
      <c r="B32" s="18">
        <v>52</v>
      </c>
      <c r="C32" s="18">
        <v>5</v>
      </c>
      <c r="D32" s="18">
        <v>16</v>
      </c>
      <c r="E32" s="22">
        <v>16</v>
      </c>
    </row>
    <row r="33" spans="1:5" x14ac:dyDescent="0.25">
      <c r="A33" s="18" t="s">
        <v>33</v>
      </c>
      <c r="B33" s="18">
        <v>86</v>
      </c>
      <c r="C33" s="18">
        <v>6</v>
      </c>
      <c r="D33" s="18">
        <v>15</v>
      </c>
      <c r="E33" s="22">
        <v>15</v>
      </c>
    </row>
    <row r="34" spans="1:5" x14ac:dyDescent="0.25">
      <c r="A34" s="18" t="s">
        <v>29</v>
      </c>
      <c r="B34" s="18">
        <v>34</v>
      </c>
      <c r="C34" s="18">
        <v>7</v>
      </c>
      <c r="D34" s="18">
        <v>14</v>
      </c>
      <c r="E34" s="22">
        <v>14</v>
      </c>
    </row>
    <row r="35" spans="1:5" x14ac:dyDescent="0.25">
      <c r="A35" s="18" t="s">
        <v>34</v>
      </c>
      <c r="B35" s="18">
        <v>258</v>
      </c>
      <c r="C35" s="18">
        <v>8</v>
      </c>
      <c r="D35" s="18">
        <v>13</v>
      </c>
      <c r="E35" s="22">
        <v>13</v>
      </c>
    </row>
    <row r="36" spans="1:5" x14ac:dyDescent="0.25">
      <c r="A36" s="18" t="s">
        <v>36</v>
      </c>
      <c r="B36" s="18">
        <v>10</v>
      </c>
      <c r="C36" s="18">
        <v>9</v>
      </c>
      <c r="D36" s="18">
        <v>12</v>
      </c>
      <c r="E36" s="22">
        <v>12</v>
      </c>
    </row>
    <row r="37" spans="1:5" x14ac:dyDescent="0.25">
      <c r="A37" s="18" t="s">
        <v>32</v>
      </c>
      <c r="B37" s="18">
        <v>224</v>
      </c>
      <c r="C37" s="18">
        <v>10</v>
      </c>
      <c r="D37" s="18">
        <v>11</v>
      </c>
      <c r="E37" s="22">
        <v>11</v>
      </c>
    </row>
    <row r="38" spans="1:5" x14ac:dyDescent="0.25">
      <c r="A38" s="18" t="s">
        <v>31</v>
      </c>
      <c r="B38" s="18">
        <v>3</v>
      </c>
      <c r="C38" s="18">
        <v>11</v>
      </c>
      <c r="D38" s="18">
        <v>10</v>
      </c>
      <c r="E38" s="22">
        <v>10</v>
      </c>
    </row>
    <row r="39" spans="1:5" x14ac:dyDescent="0.25">
      <c r="A39" s="18" t="s">
        <v>30</v>
      </c>
      <c r="B39" s="18">
        <v>29</v>
      </c>
      <c r="C39" s="18">
        <v>12</v>
      </c>
      <c r="D39" s="18">
        <v>9</v>
      </c>
      <c r="E39" s="22">
        <v>9</v>
      </c>
    </row>
    <row r="42" spans="1:5" x14ac:dyDescent="0.25">
      <c r="A42" s="17" t="s">
        <v>47</v>
      </c>
    </row>
    <row r="43" spans="1:5" x14ac:dyDescent="0.25">
      <c r="A43" s="19" t="s">
        <v>0</v>
      </c>
      <c r="B43" s="19" t="s">
        <v>1</v>
      </c>
      <c r="C43" s="19" t="s">
        <v>8</v>
      </c>
      <c r="D43" s="19" t="s">
        <v>9</v>
      </c>
      <c r="E43" s="19" t="s">
        <v>2</v>
      </c>
    </row>
    <row r="44" spans="1:5" x14ac:dyDescent="0.25">
      <c r="A44" s="18" t="s">
        <v>42</v>
      </c>
      <c r="B44" s="20">
        <v>25</v>
      </c>
      <c r="C44" s="23">
        <v>1</v>
      </c>
      <c r="D44" s="18">
        <v>25</v>
      </c>
      <c r="E44" s="22">
        <v>25</v>
      </c>
    </row>
    <row r="45" spans="1:5" x14ac:dyDescent="0.25">
      <c r="A45" s="18" t="s">
        <v>39</v>
      </c>
      <c r="B45" s="20">
        <v>94</v>
      </c>
      <c r="C45" s="23">
        <v>2</v>
      </c>
      <c r="D45" s="18">
        <v>22</v>
      </c>
      <c r="E45" s="22">
        <v>22</v>
      </c>
    </row>
    <row r="46" spans="1:5" x14ac:dyDescent="0.25">
      <c r="A46" s="18" t="s">
        <v>41</v>
      </c>
      <c r="B46" s="20">
        <v>10</v>
      </c>
      <c r="C46" s="23">
        <v>3</v>
      </c>
      <c r="D46" s="18">
        <v>20</v>
      </c>
      <c r="E46" s="22">
        <v>20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C59D0-B803-4B3B-9532-5F64E660B392}">
  <dimension ref="A1:J6"/>
  <sheetViews>
    <sheetView workbookViewId="0">
      <selection activeCell="E12" sqref="E12"/>
    </sheetView>
  </sheetViews>
  <sheetFormatPr defaultRowHeight="15" x14ac:dyDescent="0.25"/>
  <cols>
    <col min="1" max="1" width="23.42578125" bestFit="1" customWidth="1"/>
    <col min="2" max="2" width="10" style="3" bestFit="1" customWidth="1"/>
    <col min="4" max="4" width="12.5703125" bestFit="1" customWidth="1"/>
    <col min="5" max="5" width="10.85546875" bestFit="1" customWidth="1"/>
    <col min="6" max="6" width="12.5703125" hidden="1" customWidth="1"/>
    <col min="7" max="7" width="10.85546875" hidden="1" customWidth="1"/>
    <col min="8" max="8" width="12.5703125" hidden="1" customWidth="1"/>
    <col min="9" max="9" width="10.85546875" hidden="1" customWidth="1"/>
    <col min="10" max="10" width="11.42578125" bestFit="1" customWidth="1"/>
  </cols>
  <sheetData>
    <row r="1" spans="1:10" x14ac:dyDescent="0.25">
      <c r="A1" s="1" t="s">
        <v>7</v>
      </c>
      <c r="B1" s="6"/>
    </row>
    <row r="2" spans="1:10" x14ac:dyDescent="0.25">
      <c r="A2" s="2" t="s">
        <v>0</v>
      </c>
      <c r="B2" s="7" t="s">
        <v>18</v>
      </c>
      <c r="C2" s="2" t="s">
        <v>1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2</v>
      </c>
    </row>
    <row r="3" spans="1:10" x14ac:dyDescent="0.25">
      <c r="A3" t="s">
        <v>6</v>
      </c>
      <c r="B3" s="3" t="s">
        <v>19</v>
      </c>
      <c r="C3" s="3">
        <v>7</v>
      </c>
      <c r="D3" s="5">
        <v>1</v>
      </c>
      <c r="E3" s="5">
        <v>25</v>
      </c>
      <c r="F3" s="5">
        <v>0</v>
      </c>
      <c r="G3" s="5"/>
      <c r="H3" s="5">
        <v>0</v>
      </c>
      <c r="I3" s="5"/>
      <c r="J3" s="16">
        <f>E3+G3+I3</f>
        <v>25</v>
      </c>
    </row>
    <row r="4" spans="1:10" x14ac:dyDescent="0.25">
      <c r="A4" t="s">
        <v>4</v>
      </c>
      <c r="B4" s="3" t="s">
        <v>19</v>
      </c>
      <c r="C4" s="3">
        <v>26</v>
      </c>
      <c r="D4" s="5">
        <v>2</v>
      </c>
      <c r="E4" s="5">
        <v>22</v>
      </c>
      <c r="F4" s="5">
        <v>0</v>
      </c>
      <c r="G4" s="5"/>
      <c r="H4" s="5">
        <v>0</v>
      </c>
      <c r="I4" s="5"/>
      <c r="J4" s="16">
        <f t="shared" ref="J4:J6" si="0">E4+G4+I4</f>
        <v>22</v>
      </c>
    </row>
    <row r="5" spans="1:10" x14ac:dyDescent="0.25">
      <c r="A5" t="s">
        <v>5</v>
      </c>
      <c r="B5" s="3" t="s">
        <v>19</v>
      </c>
      <c r="C5" s="3">
        <v>411</v>
      </c>
      <c r="D5" s="5">
        <v>3</v>
      </c>
      <c r="E5" s="5">
        <v>20</v>
      </c>
      <c r="F5" s="5">
        <v>0</v>
      </c>
      <c r="G5" s="5"/>
      <c r="H5" s="5">
        <v>0</v>
      </c>
      <c r="I5" s="5"/>
      <c r="J5" s="16">
        <f t="shared" si="0"/>
        <v>20</v>
      </c>
    </row>
    <row r="6" spans="1:10" x14ac:dyDescent="0.25">
      <c r="A6" t="s">
        <v>3</v>
      </c>
      <c r="B6" s="3" t="s">
        <v>19</v>
      </c>
      <c r="C6" s="3">
        <v>84</v>
      </c>
      <c r="D6" s="5">
        <v>4</v>
      </c>
      <c r="E6" s="5">
        <v>18</v>
      </c>
      <c r="F6" s="5">
        <v>0</v>
      </c>
      <c r="G6" s="5"/>
      <c r="H6" s="5">
        <v>0</v>
      </c>
      <c r="I6" s="5"/>
      <c r="J6" s="16">
        <f t="shared" si="0"/>
        <v>18</v>
      </c>
    </row>
  </sheetData>
  <sortState ref="A3:J6">
    <sortCondition ref="D3:D6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EDB7-B691-4B79-A63A-20B9C9452169}">
  <dimension ref="A1:J6"/>
  <sheetViews>
    <sheetView workbookViewId="0">
      <selection activeCell="J3" sqref="J3:J5"/>
    </sheetView>
  </sheetViews>
  <sheetFormatPr defaultRowHeight="15" x14ac:dyDescent="0.25"/>
  <cols>
    <col min="1" max="1" width="23.42578125" bestFit="1" customWidth="1"/>
    <col min="2" max="2" width="10" bestFit="1" customWidth="1"/>
    <col min="4" max="4" width="12.5703125" bestFit="1" customWidth="1"/>
    <col min="5" max="5" width="10.85546875" bestFit="1" customWidth="1"/>
    <col min="6" max="6" width="12.5703125" hidden="1" customWidth="1"/>
    <col min="7" max="7" width="10.85546875" hidden="1" customWidth="1"/>
    <col min="8" max="8" width="12.5703125" hidden="1" customWidth="1"/>
    <col min="9" max="9" width="10.85546875" hidden="1" customWidth="1"/>
    <col min="10" max="10" width="12.140625" bestFit="1" customWidth="1"/>
  </cols>
  <sheetData>
    <row r="1" spans="1:10" x14ac:dyDescent="0.25">
      <c r="A1" s="1" t="s">
        <v>7</v>
      </c>
      <c r="B1" s="1"/>
    </row>
    <row r="2" spans="1:10" x14ac:dyDescent="0.25">
      <c r="A2" s="2" t="s">
        <v>0</v>
      </c>
      <c r="B2" s="2" t="s">
        <v>18</v>
      </c>
      <c r="C2" s="2" t="s">
        <v>1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2</v>
      </c>
    </row>
    <row r="3" spans="1:10" x14ac:dyDescent="0.25">
      <c r="A3" t="s">
        <v>14</v>
      </c>
      <c r="B3" s="3" t="s">
        <v>19</v>
      </c>
      <c r="C3" s="3">
        <v>14</v>
      </c>
      <c r="D3" s="5">
        <v>1</v>
      </c>
      <c r="E3" s="5">
        <v>25</v>
      </c>
      <c r="F3" s="5">
        <v>0</v>
      </c>
      <c r="G3" s="5"/>
      <c r="H3" s="5">
        <v>0</v>
      </c>
      <c r="I3" s="5"/>
      <c r="J3" s="16">
        <f>E3+G3+I3</f>
        <v>25</v>
      </c>
    </row>
    <row r="4" spans="1:10" x14ac:dyDescent="0.25">
      <c r="A4" t="s">
        <v>15</v>
      </c>
      <c r="B4" s="3" t="s">
        <v>19</v>
      </c>
      <c r="C4" s="3">
        <v>10</v>
      </c>
      <c r="D4" s="4" t="s">
        <v>17</v>
      </c>
      <c r="E4" s="5">
        <v>0</v>
      </c>
      <c r="F4" s="5">
        <v>0</v>
      </c>
      <c r="G4" s="5"/>
      <c r="H4" s="5">
        <v>0</v>
      </c>
      <c r="I4" s="5"/>
      <c r="J4" s="16">
        <f t="shared" ref="J4:J5" si="0">E4+G4+I4</f>
        <v>0</v>
      </c>
    </row>
    <row r="5" spans="1:10" x14ac:dyDescent="0.25">
      <c r="A5" t="s">
        <v>16</v>
      </c>
      <c r="B5" s="3" t="s">
        <v>19</v>
      </c>
      <c r="C5" s="3">
        <v>102</v>
      </c>
      <c r="D5" s="4" t="s">
        <v>17</v>
      </c>
      <c r="E5" s="5">
        <v>0</v>
      </c>
      <c r="F5" s="5">
        <v>0</v>
      </c>
      <c r="G5" s="5"/>
      <c r="H5" s="5">
        <v>0</v>
      </c>
      <c r="I5" s="5"/>
      <c r="J5" s="16">
        <f t="shared" si="0"/>
        <v>0</v>
      </c>
    </row>
    <row r="6" spans="1:10" x14ac:dyDescent="0.25">
      <c r="C6" s="3"/>
      <c r="D6" s="5"/>
      <c r="E6" s="5"/>
      <c r="F6" s="5"/>
      <c r="G6" s="5"/>
      <c r="H6" s="5"/>
      <c r="I6" s="5"/>
      <c r="J6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D9861-5F62-420F-A51D-307A51ED116B}">
  <dimension ref="A1:J8"/>
  <sheetViews>
    <sheetView workbookViewId="0">
      <selection activeCell="J2" sqref="J2:J8"/>
    </sheetView>
  </sheetViews>
  <sheetFormatPr defaultRowHeight="15" x14ac:dyDescent="0.25"/>
  <cols>
    <col min="1" max="1" width="23.42578125" bestFit="1" customWidth="1"/>
    <col min="4" max="4" width="12.5703125" bestFit="1" customWidth="1"/>
    <col min="5" max="5" width="10.85546875" bestFit="1" customWidth="1"/>
    <col min="6" max="6" width="12.5703125" hidden="1" customWidth="1"/>
    <col min="7" max="7" width="10.85546875" hidden="1" customWidth="1"/>
    <col min="8" max="8" width="12.5703125" hidden="1" customWidth="1"/>
    <col min="9" max="9" width="10.85546875" hidden="1" customWidth="1"/>
    <col min="10" max="10" width="12.140625" bestFit="1" customWidth="1"/>
  </cols>
  <sheetData>
    <row r="1" spans="1:10" x14ac:dyDescent="0.25">
      <c r="A1" s="1" t="s">
        <v>7</v>
      </c>
      <c r="B1" s="1"/>
    </row>
    <row r="2" spans="1:10" x14ac:dyDescent="0.25">
      <c r="A2" s="2" t="s">
        <v>0</v>
      </c>
      <c r="B2" s="2" t="s">
        <v>18</v>
      </c>
      <c r="C2" s="2" t="s">
        <v>1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2</v>
      </c>
    </row>
    <row r="3" spans="1:10" x14ac:dyDescent="0.25">
      <c r="A3" t="s">
        <v>23</v>
      </c>
      <c r="B3" s="3" t="s">
        <v>19</v>
      </c>
      <c r="C3" s="3">
        <v>25</v>
      </c>
      <c r="D3" s="4">
        <v>1</v>
      </c>
      <c r="E3" s="5">
        <v>25</v>
      </c>
      <c r="F3" s="5">
        <v>0</v>
      </c>
      <c r="G3" s="5">
        <v>0</v>
      </c>
      <c r="H3" s="5">
        <v>0</v>
      </c>
      <c r="I3" s="5">
        <v>0</v>
      </c>
      <c r="J3" s="16">
        <f>E3+G3+I3</f>
        <v>25</v>
      </c>
    </row>
    <row r="4" spans="1:10" x14ac:dyDescent="0.25">
      <c r="A4" t="s">
        <v>24</v>
      </c>
      <c r="B4" s="3" t="s">
        <v>19</v>
      </c>
      <c r="C4" s="3">
        <v>105</v>
      </c>
      <c r="D4" s="4">
        <v>2</v>
      </c>
      <c r="E4" s="5">
        <v>22</v>
      </c>
      <c r="F4" s="5">
        <v>0</v>
      </c>
      <c r="G4" s="5">
        <v>0</v>
      </c>
      <c r="H4" s="5">
        <v>0</v>
      </c>
      <c r="I4" s="5">
        <v>0</v>
      </c>
      <c r="J4" s="16">
        <f t="shared" ref="J4:J8" si="0">E4+G4+I4</f>
        <v>22</v>
      </c>
    </row>
    <row r="5" spans="1:10" x14ac:dyDescent="0.25">
      <c r="A5" t="s">
        <v>25</v>
      </c>
      <c r="B5" s="3" t="s">
        <v>19</v>
      </c>
      <c r="C5" s="3" t="s">
        <v>27</v>
      </c>
      <c r="D5" s="4">
        <v>3</v>
      </c>
      <c r="E5" s="5">
        <v>20</v>
      </c>
      <c r="F5" s="5">
        <v>0</v>
      </c>
      <c r="G5" s="5">
        <v>0</v>
      </c>
      <c r="H5" s="5">
        <v>0</v>
      </c>
      <c r="I5" s="5">
        <v>0</v>
      </c>
      <c r="J5" s="16">
        <f t="shared" si="0"/>
        <v>20</v>
      </c>
    </row>
    <row r="6" spans="1:10" x14ac:dyDescent="0.25">
      <c r="A6" t="s">
        <v>26</v>
      </c>
      <c r="B6" s="3" t="s">
        <v>19</v>
      </c>
      <c r="C6" s="3" t="s">
        <v>28</v>
      </c>
      <c r="D6" s="4">
        <v>4</v>
      </c>
      <c r="E6" s="5">
        <v>18</v>
      </c>
      <c r="F6" s="5">
        <v>0</v>
      </c>
      <c r="G6" s="5">
        <v>0</v>
      </c>
      <c r="H6" s="5">
        <v>0</v>
      </c>
      <c r="I6" s="5">
        <v>0</v>
      </c>
      <c r="J6" s="16">
        <f t="shared" si="0"/>
        <v>18</v>
      </c>
    </row>
    <row r="7" spans="1:10" x14ac:dyDescent="0.25">
      <c r="A7" t="s">
        <v>21</v>
      </c>
      <c r="B7" s="3" t="s">
        <v>19</v>
      </c>
      <c r="C7" s="3">
        <v>8</v>
      </c>
      <c r="D7" s="4">
        <v>5</v>
      </c>
      <c r="E7" s="5">
        <v>16</v>
      </c>
      <c r="F7" s="5">
        <v>0</v>
      </c>
      <c r="G7" s="5">
        <v>0</v>
      </c>
      <c r="H7" s="5">
        <v>0</v>
      </c>
      <c r="I7" s="5">
        <v>0</v>
      </c>
      <c r="J7" s="16">
        <f t="shared" si="0"/>
        <v>16</v>
      </c>
    </row>
    <row r="8" spans="1:10" x14ac:dyDescent="0.25">
      <c r="A8" t="s">
        <v>22</v>
      </c>
      <c r="B8" s="3" t="s">
        <v>19</v>
      </c>
      <c r="C8" s="3">
        <v>44</v>
      </c>
      <c r="D8" s="4">
        <v>6</v>
      </c>
      <c r="E8" s="5">
        <v>15</v>
      </c>
      <c r="F8" s="5">
        <v>0</v>
      </c>
      <c r="G8" s="5">
        <v>0</v>
      </c>
      <c r="H8" s="5">
        <v>0</v>
      </c>
      <c r="I8" s="5">
        <v>0</v>
      </c>
      <c r="J8" s="16">
        <f t="shared" si="0"/>
        <v>15</v>
      </c>
    </row>
  </sheetData>
  <sortState ref="A3:J8">
    <sortCondition ref="D3:D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4BDC3-93A7-42F9-B207-BB3452293EC3}">
  <dimension ref="A1:J15"/>
  <sheetViews>
    <sheetView tabSelected="1" workbookViewId="0">
      <selection activeCell="A5" sqref="A5"/>
    </sheetView>
  </sheetViews>
  <sheetFormatPr defaultRowHeight="15" x14ac:dyDescent="0.25"/>
  <cols>
    <col min="1" max="1" width="23.42578125" bestFit="1" customWidth="1"/>
    <col min="2" max="2" width="10" bestFit="1" customWidth="1"/>
    <col min="3" max="3" width="6.7109375" bestFit="1" customWidth="1"/>
    <col min="4" max="4" width="12.5703125" bestFit="1" customWidth="1"/>
    <col min="5" max="5" width="10.85546875" bestFit="1" customWidth="1"/>
    <col min="6" max="6" width="12.5703125" hidden="1" customWidth="1"/>
    <col min="7" max="7" width="10.85546875" hidden="1" customWidth="1"/>
    <col min="8" max="8" width="12.5703125" hidden="1" customWidth="1"/>
    <col min="9" max="9" width="10.85546875" hidden="1" customWidth="1"/>
    <col min="10" max="10" width="12.140625" bestFit="1" customWidth="1"/>
  </cols>
  <sheetData>
    <row r="1" spans="1:10" x14ac:dyDescent="0.25">
      <c r="A1" s="1" t="s">
        <v>7</v>
      </c>
      <c r="B1" s="1"/>
    </row>
    <row r="2" spans="1:10" x14ac:dyDescent="0.25">
      <c r="A2" s="2" t="s">
        <v>0</v>
      </c>
      <c r="B2" s="2" t="s">
        <v>18</v>
      </c>
      <c r="C2" s="2" t="s">
        <v>1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2</v>
      </c>
    </row>
    <row r="3" spans="1:10" x14ac:dyDescent="0.25">
      <c r="A3" t="s">
        <v>48</v>
      </c>
      <c r="B3" s="3" t="s">
        <v>19</v>
      </c>
      <c r="C3" s="3">
        <v>608</v>
      </c>
      <c r="D3" s="4">
        <v>1</v>
      </c>
      <c r="E3" s="5">
        <v>25</v>
      </c>
      <c r="F3" s="5">
        <v>0</v>
      </c>
      <c r="G3" s="5">
        <v>0</v>
      </c>
      <c r="H3" s="5">
        <v>0</v>
      </c>
      <c r="I3" s="5">
        <v>0</v>
      </c>
      <c r="J3" s="16">
        <f>E3+G3+I3</f>
        <v>25</v>
      </c>
    </row>
    <row r="4" spans="1:10" x14ac:dyDescent="0.25">
      <c r="A4" t="s">
        <v>49</v>
      </c>
      <c r="B4" s="3" t="s">
        <v>19</v>
      </c>
      <c r="C4" s="3">
        <v>63</v>
      </c>
      <c r="D4" s="4">
        <v>2</v>
      </c>
      <c r="E4" s="5">
        <v>22</v>
      </c>
      <c r="F4" s="5">
        <v>0</v>
      </c>
      <c r="G4" s="5">
        <v>0</v>
      </c>
      <c r="H4" s="5">
        <v>0</v>
      </c>
      <c r="I4" s="5">
        <v>0</v>
      </c>
      <c r="J4" s="16">
        <f>E4+G4+I4</f>
        <v>22</v>
      </c>
    </row>
    <row r="5" spans="1:10" x14ac:dyDescent="0.25">
      <c r="A5" t="s">
        <v>38</v>
      </c>
      <c r="B5" s="3" t="s">
        <v>19</v>
      </c>
      <c r="C5" s="3">
        <v>88</v>
      </c>
      <c r="D5" s="4">
        <v>3</v>
      </c>
      <c r="E5" s="5">
        <v>20</v>
      </c>
      <c r="F5" s="5">
        <v>0</v>
      </c>
      <c r="G5" s="5">
        <v>0</v>
      </c>
      <c r="H5" s="5">
        <v>0</v>
      </c>
      <c r="I5" s="5">
        <v>0</v>
      </c>
      <c r="J5" s="16">
        <f t="shared" ref="J5:J14" si="0">E5+G5+I5</f>
        <v>20</v>
      </c>
    </row>
    <row r="6" spans="1:10" x14ac:dyDescent="0.25">
      <c r="A6" t="s">
        <v>35</v>
      </c>
      <c r="B6" s="3" t="s">
        <v>19</v>
      </c>
      <c r="C6" s="3">
        <v>26</v>
      </c>
      <c r="D6" s="4">
        <v>4</v>
      </c>
      <c r="E6" s="5">
        <v>18</v>
      </c>
      <c r="F6" s="5">
        <v>0</v>
      </c>
      <c r="G6" s="5">
        <v>0</v>
      </c>
      <c r="H6" s="5">
        <v>0</v>
      </c>
      <c r="I6" s="5">
        <v>0</v>
      </c>
      <c r="J6" s="16">
        <f t="shared" si="0"/>
        <v>18</v>
      </c>
    </row>
    <row r="7" spans="1:10" x14ac:dyDescent="0.25">
      <c r="A7" t="s">
        <v>37</v>
      </c>
      <c r="B7" s="3" t="s">
        <v>19</v>
      </c>
      <c r="C7" s="3">
        <v>52</v>
      </c>
      <c r="D7" s="4">
        <v>5</v>
      </c>
      <c r="E7" s="5">
        <v>16</v>
      </c>
      <c r="F7" s="5">
        <v>0</v>
      </c>
      <c r="G7" s="5">
        <v>0</v>
      </c>
      <c r="H7" s="5">
        <v>0</v>
      </c>
      <c r="I7" s="5">
        <v>0</v>
      </c>
      <c r="J7" s="16">
        <f t="shared" si="0"/>
        <v>16</v>
      </c>
    </row>
    <row r="8" spans="1:10" x14ac:dyDescent="0.25">
      <c r="A8" t="s">
        <v>33</v>
      </c>
      <c r="B8" s="3" t="s">
        <v>19</v>
      </c>
      <c r="C8" s="3">
        <v>86</v>
      </c>
      <c r="D8" s="4">
        <v>6</v>
      </c>
      <c r="E8" s="5">
        <v>15</v>
      </c>
      <c r="F8" s="5">
        <v>0</v>
      </c>
      <c r="G8" s="5">
        <v>0</v>
      </c>
      <c r="H8" s="5">
        <v>0</v>
      </c>
      <c r="I8" s="5">
        <v>0</v>
      </c>
      <c r="J8" s="16">
        <f t="shared" si="0"/>
        <v>15</v>
      </c>
    </row>
    <row r="9" spans="1:10" x14ac:dyDescent="0.25">
      <c r="A9" t="s">
        <v>29</v>
      </c>
      <c r="B9" s="3" t="s">
        <v>19</v>
      </c>
      <c r="C9" s="3">
        <v>34</v>
      </c>
      <c r="D9" s="4">
        <v>7</v>
      </c>
      <c r="E9" s="5">
        <v>14</v>
      </c>
      <c r="F9" s="5">
        <v>0</v>
      </c>
      <c r="G9" s="5">
        <v>0</v>
      </c>
      <c r="H9" s="5">
        <v>0</v>
      </c>
      <c r="I9" s="5">
        <v>0</v>
      </c>
      <c r="J9" s="16">
        <f t="shared" si="0"/>
        <v>14</v>
      </c>
    </row>
    <row r="10" spans="1:10" x14ac:dyDescent="0.25">
      <c r="A10" t="s">
        <v>34</v>
      </c>
      <c r="B10" s="3" t="s">
        <v>19</v>
      </c>
      <c r="C10" s="3">
        <v>258</v>
      </c>
      <c r="D10" s="4">
        <v>8</v>
      </c>
      <c r="E10" s="5">
        <v>13</v>
      </c>
      <c r="F10" s="5">
        <v>0</v>
      </c>
      <c r="G10" s="5">
        <v>0</v>
      </c>
      <c r="H10" s="5">
        <v>0</v>
      </c>
      <c r="I10" s="5">
        <v>0</v>
      </c>
      <c r="J10" s="16">
        <f t="shared" si="0"/>
        <v>13</v>
      </c>
    </row>
    <row r="11" spans="1:10" x14ac:dyDescent="0.25">
      <c r="A11" t="s">
        <v>36</v>
      </c>
      <c r="B11" s="3" t="s">
        <v>19</v>
      </c>
      <c r="C11" s="3">
        <v>10</v>
      </c>
      <c r="D11" s="4">
        <v>9</v>
      </c>
      <c r="E11" s="5">
        <v>12</v>
      </c>
      <c r="F11" s="5">
        <v>0</v>
      </c>
      <c r="G11" s="5">
        <v>0</v>
      </c>
      <c r="H11" s="5">
        <v>0</v>
      </c>
      <c r="I11" s="5">
        <v>0</v>
      </c>
      <c r="J11" s="16">
        <f t="shared" si="0"/>
        <v>12</v>
      </c>
    </row>
    <row r="12" spans="1:10" x14ac:dyDescent="0.25">
      <c r="A12" t="s">
        <v>32</v>
      </c>
      <c r="B12" s="3" t="s">
        <v>19</v>
      </c>
      <c r="C12" s="3">
        <v>224</v>
      </c>
      <c r="D12" s="4">
        <v>10</v>
      </c>
      <c r="E12" s="5">
        <v>11</v>
      </c>
      <c r="F12" s="5">
        <v>0</v>
      </c>
      <c r="G12" s="5">
        <v>0</v>
      </c>
      <c r="H12" s="5">
        <v>0</v>
      </c>
      <c r="I12" s="5">
        <v>0</v>
      </c>
      <c r="J12" s="16">
        <f t="shared" si="0"/>
        <v>11</v>
      </c>
    </row>
    <row r="13" spans="1:10" x14ac:dyDescent="0.25">
      <c r="A13" t="s">
        <v>31</v>
      </c>
      <c r="B13" s="3" t="s">
        <v>19</v>
      </c>
      <c r="C13" s="3">
        <v>3</v>
      </c>
      <c r="D13" s="4">
        <v>11</v>
      </c>
      <c r="E13" s="5">
        <v>10</v>
      </c>
      <c r="F13" s="5">
        <v>0</v>
      </c>
      <c r="G13" s="5">
        <v>0</v>
      </c>
      <c r="H13" s="5">
        <v>0</v>
      </c>
      <c r="I13" s="5">
        <v>0</v>
      </c>
      <c r="J13" s="16">
        <f t="shared" si="0"/>
        <v>10</v>
      </c>
    </row>
    <row r="14" spans="1:10" x14ac:dyDescent="0.25">
      <c r="A14" t="s">
        <v>30</v>
      </c>
      <c r="B14" s="3" t="s">
        <v>19</v>
      </c>
      <c r="C14" s="3">
        <v>29</v>
      </c>
      <c r="D14" s="4">
        <v>12</v>
      </c>
      <c r="E14" s="5">
        <v>9</v>
      </c>
      <c r="F14" s="5">
        <v>0</v>
      </c>
      <c r="G14" s="5">
        <v>0</v>
      </c>
      <c r="H14" s="5">
        <v>0</v>
      </c>
      <c r="I14" s="5">
        <v>0</v>
      </c>
      <c r="J14" s="16">
        <f t="shared" si="0"/>
        <v>9</v>
      </c>
    </row>
    <row r="15" spans="1:10" x14ac:dyDescent="0.25">
      <c r="J15" s="24"/>
    </row>
  </sheetData>
  <sortState ref="A3:J14">
    <sortCondition ref="D3:D14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23017-5F34-494C-9CD0-B176094A2E83}">
  <dimension ref="A1:J13"/>
  <sheetViews>
    <sheetView workbookViewId="0">
      <selection activeCell="E5" sqref="E5"/>
    </sheetView>
  </sheetViews>
  <sheetFormatPr defaultRowHeight="15" x14ac:dyDescent="0.25"/>
  <cols>
    <col min="1" max="1" width="18.140625" style="9" bestFit="1" customWidth="1"/>
    <col min="2" max="2" width="10" style="9" bestFit="1" customWidth="1"/>
    <col min="3" max="3" width="6.7109375" style="9" bestFit="1" customWidth="1"/>
    <col min="4" max="4" width="12.5703125" style="9" bestFit="1" customWidth="1"/>
    <col min="5" max="5" width="10.85546875" style="9" bestFit="1" customWidth="1"/>
    <col min="6" max="6" width="12.5703125" style="9" hidden="1" customWidth="1"/>
    <col min="7" max="7" width="10.85546875" style="9" hidden="1" customWidth="1"/>
    <col min="8" max="8" width="12.5703125" style="9" hidden="1" customWidth="1"/>
    <col min="9" max="9" width="10.85546875" style="9" hidden="1" customWidth="1"/>
    <col min="10" max="10" width="12.140625" style="9" bestFit="1" customWidth="1"/>
    <col min="11" max="16384" width="9.140625" style="9"/>
  </cols>
  <sheetData>
    <row r="1" spans="1:10" x14ac:dyDescent="0.25">
      <c r="A1" s="8" t="s">
        <v>0</v>
      </c>
      <c r="B1" s="8" t="s">
        <v>18</v>
      </c>
      <c r="C1" s="8" t="s">
        <v>1</v>
      </c>
      <c r="D1" s="8" t="s">
        <v>8</v>
      </c>
      <c r="E1" s="8" t="s">
        <v>9</v>
      </c>
      <c r="F1" s="8" t="s">
        <v>10</v>
      </c>
      <c r="G1" s="8" t="s">
        <v>11</v>
      </c>
      <c r="H1" s="8" t="s">
        <v>12</v>
      </c>
      <c r="I1" s="8" t="s">
        <v>13</v>
      </c>
      <c r="J1" s="2" t="s">
        <v>2</v>
      </c>
    </row>
    <row r="2" spans="1:10" x14ac:dyDescent="0.25">
      <c r="A2" s="9" t="s">
        <v>42</v>
      </c>
      <c r="B2" s="10" t="s">
        <v>19</v>
      </c>
      <c r="C2" s="10">
        <v>25</v>
      </c>
      <c r="D2" s="11">
        <v>1</v>
      </c>
      <c r="E2" s="9">
        <v>25</v>
      </c>
      <c r="F2" s="12">
        <v>0</v>
      </c>
      <c r="G2" s="12">
        <v>0</v>
      </c>
      <c r="H2" s="12">
        <v>0</v>
      </c>
      <c r="I2" s="12">
        <v>0</v>
      </c>
      <c r="J2" s="16">
        <f>E2+G2+I2</f>
        <v>25</v>
      </c>
    </row>
    <row r="3" spans="1:10" x14ac:dyDescent="0.25">
      <c r="A3" s="9" t="s">
        <v>39</v>
      </c>
      <c r="B3" s="10" t="s">
        <v>19</v>
      </c>
      <c r="C3" s="10">
        <v>94</v>
      </c>
      <c r="D3" s="11">
        <v>2</v>
      </c>
      <c r="E3" s="9">
        <v>22</v>
      </c>
      <c r="F3" s="12">
        <v>0</v>
      </c>
      <c r="G3" s="12">
        <v>0</v>
      </c>
      <c r="H3" s="12">
        <v>0</v>
      </c>
      <c r="I3" s="12">
        <v>0</v>
      </c>
      <c r="J3" s="16">
        <f>E3+G3+I3</f>
        <v>22</v>
      </c>
    </row>
    <row r="4" spans="1:10" x14ac:dyDescent="0.25">
      <c r="A4" s="9" t="s">
        <v>41</v>
      </c>
      <c r="B4" s="10" t="s">
        <v>19</v>
      </c>
      <c r="C4" s="10">
        <v>10</v>
      </c>
      <c r="D4" s="11">
        <v>3</v>
      </c>
      <c r="E4" s="9">
        <v>20</v>
      </c>
      <c r="F4" s="12">
        <v>0</v>
      </c>
      <c r="G4" s="12">
        <v>0</v>
      </c>
      <c r="H4" s="12">
        <v>0</v>
      </c>
      <c r="I4" s="12">
        <v>0</v>
      </c>
      <c r="J4" s="16">
        <f>E4+G4+I4</f>
        <v>20</v>
      </c>
    </row>
    <row r="5" spans="1:10" x14ac:dyDescent="0.25">
      <c r="A5" s="13" t="s">
        <v>40</v>
      </c>
      <c r="B5" s="14" t="s">
        <v>20</v>
      </c>
      <c r="C5" s="14">
        <v>771</v>
      </c>
      <c r="D5" s="15" t="s">
        <v>17</v>
      </c>
      <c r="F5" s="12"/>
      <c r="G5" s="12"/>
      <c r="H5" s="12"/>
      <c r="I5" s="12"/>
      <c r="J5" s="12"/>
    </row>
    <row r="6" spans="1:10" x14ac:dyDescent="0.25">
      <c r="B6" s="10"/>
      <c r="C6" s="10"/>
      <c r="D6" s="11"/>
      <c r="F6" s="12"/>
      <c r="G6" s="12"/>
      <c r="H6" s="12"/>
      <c r="I6" s="12"/>
      <c r="J6" s="12"/>
    </row>
    <row r="7" spans="1:10" x14ac:dyDescent="0.25">
      <c r="B7" s="10"/>
      <c r="C7" s="10"/>
      <c r="D7" s="11"/>
      <c r="F7" s="12"/>
      <c r="G7" s="12"/>
      <c r="H7" s="12"/>
      <c r="I7" s="12"/>
      <c r="J7" s="12"/>
    </row>
    <row r="8" spans="1:10" x14ac:dyDescent="0.25">
      <c r="B8" s="10"/>
      <c r="C8" s="10"/>
      <c r="D8" s="11"/>
      <c r="E8" s="12"/>
      <c r="F8" s="12"/>
      <c r="G8" s="12"/>
      <c r="H8" s="12"/>
      <c r="I8" s="12"/>
      <c r="J8" s="12"/>
    </row>
    <row r="9" spans="1:10" x14ac:dyDescent="0.25">
      <c r="B9" s="10"/>
      <c r="C9" s="10"/>
      <c r="D9" s="11"/>
      <c r="F9" s="12"/>
      <c r="G9" s="12"/>
      <c r="H9" s="12"/>
      <c r="I9" s="12"/>
      <c r="J9" s="12"/>
    </row>
    <row r="10" spans="1:10" x14ac:dyDescent="0.25">
      <c r="B10" s="10"/>
      <c r="C10" s="10"/>
      <c r="D10" s="11"/>
      <c r="F10" s="12"/>
      <c r="G10" s="12"/>
      <c r="H10" s="12"/>
      <c r="I10" s="12"/>
      <c r="J10" s="12"/>
    </row>
    <row r="11" spans="1:10" x14ac:dyDescent="0.25">
      <c r="B11" s="10"/>
      <c r="C11" s="10"/>
      <c r="D11" s="11"/>
      <c r="E11" s="12"/>
      <c r="F11" s="12"/>
      <c r="G11" s="12"/>
      <c r="H11" s="12"/>
      <c r="I11" s="12"/>
      <c r="J11" s="12"/>
    </row>
    <row r="12" spans="1:10" x14ac:dyDescent="0.25">
      <c r="B12" s="10"/>
      <c r="C12" s="10"/>
      <c r="D12" s="11"/>
      <c r="E12" s="12"/>
      <c r="F12" s="12"/>
      <c r="G12" s="12"/>
      <c r="H12" s="12"/>
      <c r="I12" s="12"/>
      <c r="J12" s="12"/>
    </row>
    <row r="13" spans="1:10" x14ac:dyDescent="0.25">
      <c r="B13" s="10"/>
      <c r="C13" s="10"/>
      <c r="D13" s="11"/>
      <c r="F13" s="12"/>
      <c r="G13" s="12"/>
      <c r="H13" s="12"/>
      <c r="I13" s="12"/>
      <c r="J13" s="12"/>
    </row>
  </sheetData>
  <sortState ref="A2:J5">
    <sortCondition ref="D2:D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MASTER</vt:lpstr>
      <vt:lpstr>4-7 50cc Intro</vt:lpstr>
      <vt:lpstr>4-8 Trail</vt:lpstr>
      <vt:lpstr>6-8 50cc</vt:lpstr>
      <vt:lpstr>7-11 65cc</vt:lpstr>
      <vt:lpstr>7-11 Trail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Tewhetu</dc:creator>
  <cp:lastModifiedBy>Amy Tewhetu</cp:lastModifiedBy>
  <dcterms:created xsi:type="dcterms:W3CDTF">2017-10-01T00:43:43Z</dcterms:created>
  <dcterms:modified xsi:type="dcterms:W3CDTF">2017-10-08T20:59:24Z</dcterms:modified>
</cp:coreProperties>
</file>